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<sst xmlns="http://schemas.openxmlformats.org/spreadsheetml/2006/main" count="129" uniqueCount="62">
  <si>
    <t>工事費内訳書</t>
  </si>
  <si>
    <t>住　　　　所</t>
  </si>
  <si>
    <t>商号又は名称</t>
  </si>
  <si>
    <t>代 表 者 名</t>
  </si>
  <si>
    <t>工 事 名</t>
  </si>
  <si>
    <t>Ｒ６徳土　文化の森総合公園　徳・八万　照明灯工事（２）（担い手確保型）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</si>
  <si>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</si>
  <si>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</si>
  <si>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</si>
  <si>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</si>
  <si>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</si>
  <si>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</si>
  <si>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</si>
  <si>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</si>
  <si>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</si>
  <si>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</si>
  <si>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</si>
  <si>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</si>
  <si>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照明器具設置</t>
  </si>
  <si>
    <t>台</t>
  </si>
  <si>
    <t>配管･配線工</t>
  </si>
  <si>
    <t>地中配線
　（EM-IE3.5sq）</t>
  </si>
  <si>
    <t>m</t>
  </si>
  <si>
    <t>地中配線
　（ce8sq-2c）</t>
  </si>
  <si>
    <t>地中配線
　（VCT3.5sq-3C）</t>
  </si>
  <si>
    <t>屋外配管</t>
  </si>
  <si>
    <t>公園照明設備撤去工</t>
  </si>
  <si>
    <t xml:space="preserve">照明灯撤去　</t>
  </si>
  <si>
    <t xml:space="preserve">照明器具撤去　</t>
  </si>
  <si>
    <t>現場発生品運搬(電気)
　（スクラップ）</t>
  </si>
  <si>
    <t>配管･配線撤去工</t>
  </si>
  <si>
    <t>地中配線撤去</t>
  </si>
  <si>
    <t>現場発生品運搬(電気)
　（金属くず）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</si>
  <si>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</si>
  <si>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</si>
  <si>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</si>
  <si>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</si>
  <si>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</si>
  <si>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</si>
  <si>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</si>
  <si>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</si>
  <si>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</si>
  <si>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</si>
  <si>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</si>
  <si>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</si>
  <si>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管球取替</t>
  </si>
  <si>
    <t>箇所</t>
  </si>
  <si>
    <t>地中配管</t>
  </si>
  <si>
    <t>地中配線　
　（EM-CE8sq-3c）</t>
  </si>
  <si>
    <t>地中配線　
　（VCT3.5sq-3c）</t>
  </si>
  <si>
    <t>埋設標識ｼｰﾄ敷設</t>
  </si>
  <si>
    <t>作業土工(電気)</t>
  </si>
  <si>
    <t>ﾌﾟﾙﾎﾞｯｸｽ設置工</t>
  </si>
  <si>
    <t xml:space="preserve">ﾌﾟﾙﾎﾞｯｸｽ設置　</t>
  </si>
  <si>
    <t>個</t>
  </si>
  <si>
    <t>ﾌﾟﾙﾎﾞｯｸｽ設置　
　（再設置）</t>
  </si>
  <si>
    <t xml:space="preserve">地中配線撤去　</t>
  </si>
  <si>
    <t xml:space="preserve">現場発生品運搬(電気)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</si>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</sst>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G12+G15+G20+G24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3" t="n">
        <v>1344.0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22</v>
      </c>
      <c r="F18" s="13" t="n">
        <v>48.0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22</v>
      </c>
      <c r="F19" s="13" t="n">
        <v>24.0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19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22</v>
      </c>
      <c r="F25" s="13" t="n">
        <v>1324.0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22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G11+G28</f>
      </c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/>
    </row>
    <row r="39" ht="42.0" customHeight="true">
      <c r="A39" s="10" t="s">
        <v>12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14</v>
      </c>
      <c r="C40" s="11"/>
      <c r="D40" s="11"/>
      <c r="E40" s="12" t="s">
        <v>13</v>
      </c>
      <c r="F40" s="13" t="n">
        <v>1.0</v>
      </c>
      <c r="G40" s="15">
        <f>G41+G43+G50+G53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15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46</v>
      </c>
      <c r="F42" s="13" t="n">
        <v>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20</v>
      </c>
      <c r="D43" s="11"/>
      <c r="E43" s="12" t="s">
        <v>13</v>
      </c>
      <c r="F43" s="13" t="n">
        <v>1.0</v>
      </c>
      <c r="G43" s="15">
        <f>G44+G45+G46+G47+G48+G49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47</v>
      </c>
      <c r="E44" s="12" t="s">
        <v>22</v>
      </c>
      <c r="F44" s="13" t="n">
        <v>17.0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22</v>
      </c>
      <c r="F45" s="13" t="n">
        <v>389.0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22</v>
      </c>
      <c r="F46" s="13" t="n">
        <v>36.0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25</v>
      </c>
      <c r="E47" s="12" t="s">
        <v>22</v>
      </c>
      <c r="F47" s="13" t="n">
        <v>22.0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50</v>
      </c>
      <c r="E48" s="12" t="s">
        <v>22</v>
      </c>
      <c r="F48" s="13" t="n">
        <v>45.0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52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53</v>
      </c>
      <c r="E51" s="12" t="s">
        <v>54</v>
      </c>
      <c r="F51" s="13" t="n">
        <v>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54</v>
      </c>
      <c r="F52" s="13" t="n">
        <v>10.0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30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56</v>
      </c>
      <c r="E54" s="12" t="s">
        <v>22</v>
      </c>
      <c r="F54" s="13" t="n">
        <v>255.0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22</v>
      </c>
      <c r="F55" s="13" t="n">
        <v>178.0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 t="s">
        <v>37</v>
      </c>
      <c r="B57" s="11"/>
      <c r="C57" s="11"/>
      <c r="D57" s="11"/>
      <c r="E57" s="12" t="s">
        <v>13</v>
      </c>
      <c r="F57" s="13" t="n">
        <v>1.0</v>
      </c>
      <c r="G57" s="15">
        <f>G40</f>
      </c>
      <c r="I57" s="17" t="n">
        <v>48.0</v>
      </c>
      <c r="J57" s="18"/>
    </row>
    <row r="58" ht="42.0" customHeight="true">
      <c r="A58" s="10" t="s">
        <v>38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200.0</v>
      </c>
    </row>
    <row r="59" ht="42.0" customHeight="true">
      <c r="A59" s="10"/>
      <c r="B59" s="11" t="s">
        <v>39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40</v>
      </c>
      <c r="B60" s="11"/>
      <c r="C60" s="11"/>
      <c r="D60" s="11"/>
      <c r="E60" s="12" t="s">
        <v>13</v>
      </c>
      <c r="F60" s="13" t="n">
        <v>1.0</v>
      </c>
      <c r="G60" s="15">
        <f>G57+G58</f>
      </c>
      <c r="I60" s="17" t="n">
        <v>51.0</v>
      </c>
      <c r="J60" s="18"/>
    </row>
    <row r="61" ht="42.0" customHeight="true">
      <c r="A61" s="10"/>
      <c r="B61" s="11" t="s">
        <v>41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42</v>
      </c>
      <c r="B62" s="11"/>
      <c r="C62" s="11"/>
      <c r="D62" s="11"/>
      <c r="E62" s="12" t="s">
        <v>13</v>
      </c>
      <c r="F62" s="13" t="n">
        <v>1.0</v>
      </c>
      <c r="G62" s="15">
        <f>G57+G58+G61</f>
      </c>
      <c r="I62" s="17" t="n">
        <v>53.0</v>
      </c>
      <c r="J62" s="18"/>
    </row>
    <row r="63" ht="42.0" customHeight="true">
      <c r="A63" s="10"/>
      <c r="B63" s="11" t="s">
        <v>43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44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/>
    </row>
    <row r="65" ht="42.0" customHeight="true">
      <c r="A65" s="10" t="s">
        <v>58</v>
      </c>
      <c r="B65" s="11"/>
      <c r="C65" s="11"/>
      <c r="D65" s="11"/>
      <c r="E65" s="12" t="s">
        <v>13</v>
      </c>
      <c r="F65" s="13" t="n">
        <v>1.0</v>
      </c>
      <c r="G65" s="15">
        <f>G31+G57</f>
      </c>
      <c r="I65" s="17" t="n">
        <v>56.0</v>
      </c>
      <c r="J65" s="18" t="n">
        <v>20.0</v>
      </c>
    </row>
    <row r="66" ht="42.0" customHeight="true">
      <c r="A66" s="10" t="s">
        <v>59</v>
      </c>
      <c r="B66" s="11"/>
      <c r="C66" s="11"/>
      <c r="D66" s="11"/>
      <c r="E66" s="12" t="s">
        <v>13</v>
      </c>
      <c r="F66" s="13" t="n">
        <v>1.0</v>
      </c>
      <c r="G66" s="15">
        <f>G38+G64</f>
      </c>
      <c r="I66" s="17" t="n">
        <v>57.0</v>
      </c>
      <c r="J66" s="18" t="n">
        <v>30.0</v>
      </c>
    </row>
    <row r="67" ht="42.0" customHeight="true">
      <c r="A67" s="19" t="s">
        <v>60</v>
      </c>
      <c r="B67" s="20"/>
      <c r="C67" s="20"/>
      <c r="D67" s="20"/>
      <c r="E67" s="21" t="s">
        <v>61</v>
      </c>
      <c r="F67" s="22" t="s">
        <v>61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C20:D20"/>
    <mergeCell ref="D21"/>
    <mergeCell ref="D22"/>
    <mergeCell ref="D23"/>
    <mergeCell ref="C24:D24"/>
    <mergeCell ref="D25"/>
    <mergeCell ref="D26"/>
    <mergeCell ref="D27"/>
    <mergeCell ref="B28: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  <mergeCell ref="B40:D40"/>
    <mergeCell ref="C41:D41"/>
    <mergeCell ref="D42"/>
    <mergeCell ref="C43:D43"/>
    <mergeCell ref="D44"/>
    <mergeCell ref="D45"/>
    <mergeCell ref="D46"/>
    <mergeCell ref="D47"/>
    <mergeCell ref="D48"/>
    <mergeCell ref="D49"/>
    <mergeCell ref="C50:D50"/>
    <mergeCell ref="D51"/>
    <mergeCell ref="D52"/>
    <mergeCell ref="C53:D53"/>
    <mergeCell ref="D54"/>
    <mergeCell ref="D55"/>
    <mergeCell ref="D56"/>
    <mergeCell ref="A57:D57"/>
    <mergeCell ref="A58:D58"/>
    <mergeCell ref="B59:D59"/>
    <mergeCell ref="A60:D60"/>
    <mergeCell ref="B61:D61"/>
    <mergeCell ref="A62:D62"/>
    <mergeCell ref="B63:D63"/>
    <mergeCell ref="A64:D64"/>
    <mergeCell ref="A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2025-03-05T13:14:40Z</dcterms:created>
  <dc:creator>Apache POI</dc:creator>
</cp:coreProperties>
</file>